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\ANUAL\"/>
    </mc:Choice>
  </mc:AlternateContent>
  <xr:revisionPtr revIDLastSave="0" documentId="13_ncr:1_{7D923A90-294F-41AC-BF93-0D8C8413859F}" xr6:coauthVersionLast="45" xr6:coauthVersionMax="45" xr10:uidLastSave="{00000000-0000-0000-0000-000000000000}"/>
  <bookViews>
    <workbookView xWindow="-120" yWindow="-120" windowWidth="20730" windowHeight="11160" xr2:uid="{7E1336EF-9DA6-4240-99EA-19CD9FDD1BEF}"/>
  </bookViews>
  <sheets>
    <sheet name="Proyec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E15" i="1"/>
  <c r="E13" i="1"/>
  <c r="I8" i="1"/>
  <c r="I9" i="1"/>
  <c r="E9" i="1" s="1"/>
  <c r="I10" i="1"/>
  <c r="I11" i="1"/>
  <c r="I12" i="1"/>
  <c r="I13" i="1"/>
  <c r="I14" i="1"/>
  <c r="I15" i="1"/>
  <c r="I16" i="1"/>
  <c r="E16" i="1" s="1"/>
  <c r="I17" i="1"/>
  <c r="E17" i="1" s="1"/>
  <c r="I18" i="1"/>
  <c r="E18" i="1" s="1"/>
  <c r="I20" i="1"/>
  <c r="I21" i="1"/>
  <c r="I22" i="1"/>
  <c r="E22" i="1" s="1"/>
  <c r="I23" i="1"/>
  <c r="E23" i="1" s="1"/>
  <c r="I24" i="1"/>
  <c r="E24" i="1" s="1"/>
  <c r="I25" i="1"/>
  <c r="E25" i="1" s="1"/>
  <c r="I26" i="1"/>
  <c r="E26" i="1" s="1"/>
  <c r="I28" i="1"/>
  <c r="I29" i="1"/>
  <c r="E29" i="1" s="1"/>
  <c r="I30" i="1"/>
  <c r="E30" i="1" s="1"/>
  <c r="I31" i="1"/>
  <c r="E31" i="1" s="1"/>
  <c r="I32" i="1"/>
  <c r="I7" i="1"/>
  <c r="E32" i="1" l="1"/>
  <c r="J29" i="1"/>
  <c r="F29" i="1" s="1"/>
  <c r="E21" i="1"/>
  <c r="E14" i="1"/>
  <c r="J13" i="1"/>
  <c r="E11" i="1"/>
  <c r="E10" i="1"/>
  <c r="E8" i="1"/>
  <c r="E7" i="1"/>
  <c r="D6" i="1" l="1"/>
  <c r="J24" i="1"/>
  <c r="F24" i="1" s="1"/>
  <c r="J17" i="1"/>
  <c r="F17" i="1" s="1"/>
  <c r="J7" i="1"/>
  <c r="F7" i="1" s="1"/>
  <c r="J14" i="1"/>
  <c r="F14" i="1" s="1"/>
  <c r="J22" i="1"/>
  <c r="F22" i="1"/>
  <c r="J28" i="1"/>
  <c r="F28" i="1" s="1"/>
  <c r="J16" i="1"/>
  <c r="F16" i="1" s="1"/>
  <c r="J10" i="1"/>
  <c r="F10" i="1" s="1"/>
  <c r="J11" i="1"/>
  <c r="F11" i="1" s="1"/>
  <c r="J8" i="1"/>
  <c r="F8" i="1" s="1"/>
  <c r="J15" i="1"/>
  <c r="F15" i="1" s="1"/>
  <c r="J23" i="1"/>
  <c r="F23" i="1" s="1"/>
  <c r="K29" i="1"/>
  <c r="G29" i="1" s="1"/>
  <c r="J32" i="1"/>
  <c r="F32" i="1" s="1"/>
  <c r="J18" i="1"/>
  <c r="F18" i="1" s="1"/>
  <c r="E12" i="1"/>
  <c r="F13" i="1"/>
  <c r="E20" i="1"/>
  <c r="J31" i="1"/>
  <c r="F31" i="1" s="1"/>
  <c r="D19" i="1"/>
  <c r="I19" i="1" s="1"/>
  <c r="J12" i="1" l="1"/>
  <c r="F12" i="1" s="1"/>
  <c r="E6" i="1"/>
  <c r="K28" i="1"/>
  <c r="G28" i="1" s="1"/>
  <c r="K15" i="1"/>
  <c r="G15" i="1" s="1"/>
  <c r="K16" i="1"/>
  <c r="G16" i="1" s="1"/>
  <c r="K23" i="1"/>
  <c r="G23" i="1" s="1"/>
  <c r="K17" i="1"/>
  <c r="G17" i="1" s="1"/>
  <c r="K31" i="1"/>
  <c r="G31" i="1" s="1"/>
  <c r="E19" i="1"/>
  <c r="J19" i="1" s="1"/>
  <c r="J20" i="1"/>
  <c r="F20" i="1" s="1"/>
  <c r="K32" i="1"/>
  <c r="G32" i="1"/>
  <c r="K10" i="1"/>
  <c r="G10" i="1" s="1"/>
  <c r="K18" i="1"/>
  <c r="G18" i="1" s="1"/>
  <c r="K24" i="1"/>
  <c r="G24" i="1" s="1"/>
  <c r="J21" i="1"/>
  <c r="F21" i="1" s="1"/>
  <c r="K11" i="1"/>
  <c r="G11" i="1" s="1"/>
  <c r="K14" i="1"/>
  <c r="G14" i="1" s="1"/>
  <c r="K22" i="1"/>
  <c r="G22" i="1" s="1"/>
  <c r="K8" i="1"/>
  <c r="G8" i="1" s="1"/>
  <c r="J9" i="1"/>
  <c r="F9" i="1" s="1"/>
  <c r="K7" i="1"/>
  <c r="G7" i="1" s="1"/>
  <c r="J26" i="1"/>
  <c r="F26" i="1" s="1"/>
  <c r="K13" i="1"/>
  <c r="G13" i="1" s="1"/>
  <c r="D27" i="1"/>
  <c r="I27" i="1" s="1"/>
  <c r="K21" i="1" l="1"/>
  <c r="G21" i="1" s="1"/>
  <c r="J25" i="1"/>
  <c r="F25" i="1" s="1"/>
  <c r="K26" i="1"/>
  <c r="G26" i="1" s="1"/>
  <c r="K9" i="1"/>
  <c r="G9" i="1" s="1"/>
  <c r="F6" i="1"/>
  <c r="K12" i="1"/>
  <c r="G12" i="1" s="1"/>
  <c r="J30" i="1"/>
  <c r="F30" i="1" s="1"/>
  <c r="E27" i="1"/>
  <c r="J27" i="1" s="1"/>
  <c r="K20" i="1"/>
  <c r="G20" i="1" s="1"/>
  <c r="F19" i="1"/>
  <c r="K19" i="1" s="1"/>
  <c r="G6" i="1" l="1"/>
  <c r="G19" i="1"/>
  <c r="K30" i="1"/>
  <c r="G30" i="1" s="1"/>
  <c r="F27" i="1"/>
  <c r="K27" i="1" s="1"/>
  <c r="K25" i="1"/>
  <c r="G25" i="1" s="1"/>
  <c r="G27" i="1" l="1"/>
</calcChain>
</file>

<file path=xl/sharedStrings.xml><?xml version="1.0" encoding="utf-8"?>
<sst xmlns="http://schemas.openxmlformats.org/spreadsheetml/2006/main" count="50" uniqueCount="43">
  <si>
    <t>Proyecciones de Ingresos</t>
  </si>
  <si>
    <t>(Pesos)
(Cifras Nominales)</t>
  </si>
  <si>
    <t>Concepto</t>
  </si>
  <si>
    <t>Año 2</t>
  </si>
  <si>
    <t>Año 3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</si>
  <si>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</si>
  <si>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</si>
  <si>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</si>
  <si>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</si>
  <si>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</si>
  <si>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</si>
  <si>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</si>
  <si>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</si>
  <si>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</si>
  <si>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</si>
  <si>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</si>
  <si>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</si>
  <si>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</si>
  <si>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</si>
  <si>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Servicios 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</si>
  <si>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</si>
  <si>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</si>
  <si>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</si>
  <si>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</si>
  <si>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</si>
  <si>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</si>
  <si>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</si>
  <si>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</si>
  <si>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</si>
  <si>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</si>
  <si>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</si>
  <si>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</si>
  <si>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</si>
  <si>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</si>
  <si>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</si>
  <si>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</si>
  <si>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</si>
  <si>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</si>
  <si>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</si>
  <si>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</si>
  <si>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</si>
  <si>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</si>
  <si>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Municipio de San Andrés Paxtlán, Distrito de Miahuatlán.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</si>
</sst>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4" fontId="4" fillId="0" borderId="8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4" fontId="5" fillId="0" borderId="11" xfId="1" applyFont="1" applyFill="1" applyBorder="1" applyAlignment="1">
      <alignment horizontal="center" vertical="center" wrapText="1"/>
    </xf>
    <xf numFmtId="44" fontId="2" fillId="0" borderId="0" xfId="0" applyNumberFormat="1" applyFont="1"/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4" fontId="4" fillId="0" borderId="11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4" fontId="4" fillId="0" borderId="1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5" fillId="0" borderId="11" xfId="2" applyFont="1" applyFill="1" applyBorder="1" applyAlignment="1">
      <alignment horizontal="center" vertical="center" wrapText="1"/>
    </xf>
    <xf numFmtId="43" fontId="4" fillId="0" borderId="11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2" fontId="5" fillId="0" borderId="11" xfId="2" applyNumberFormat="1" applyFont="1" applyFill="1" applyBorder="1" applyAlignment="1">
      <alignment horizontal="righ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AF50-7EE6-415A-81BB-1157FB1211FB}">
  <sheetPr codeName="Hoja4"/>
  <dimension ref="A1:K133"/>
  <sheetViews>
    <sheetView showGridLines="0" tabSelected="1" topLeftCell="A2" workbookViewId="0">
      <selection activeCell="N29" sqref="N29"/>
    </sheetView>
  </sheetViews>
  <sheetFormatPr baseColWidth="10" defaultRowHeight="12" x14ac:dyDescent="0.2"/>
  <cols>
    <col min="1" max="1" width="2.85546875" style="1" customWidth="1"/>
    <col min="2" max="2" width="3" style="2" customWidth="1"/>
    <col min="3" max="3" width="39.7109375" style="3" customWidth="1"/>
    <col min="4" max="4" width="14.140625" style="1" bestFit="1" customWidth="1"/>
    <col min="5" max="5" width="14.28515625" style="3" customWidth="1"/>
    <col min="6" max="6" width="14.140625" style="3" hidden="1" customWidth="1"/>
    <col min="7" max="7" width="14.140625" style="32" hidden="1" customWidth="1"/>
    <col min="8" max="8" width="11.42578125" style="3" hidden="1" customWidth="1"/>
    <col min="9" max="9" width="13.7109375" style="3" hidden="1" customWidth="1"/>
    <col min="10" max="11" width="11.42578125" style="3" hidden="1" customWidth="1"/>
    <col min="12" max="16384" width="11.42578125" style="3"/>
  </cols>
  <sheetData>
    <row r="1" spans="1:11" x14ac:dyDescent="0.2">
      <c r="F1" s="4"/>
      <c r="G1" s="4"/>
    </row>
    <row r="2" spans="1:11" ht="18" customHeight="1" x14ac:dyDescent="0.2">
      <c r="A2" s="33" t="s">
        <v>42</v>
      </c>
      <c r="B2" s="34"/>
      <c r="C2" s="34"/>
      <c r="D2" s="34"/>
      <c r="E2" s="35"/>
      <c r="F2" s="5"/>
      <c r="G2" s="5"/>
    </row>
    <row r="3" spans="1:11" x14ac:dyDescent="0.2">
      <c r="A3" s="33" t="s">
        <v>0</v>
      </c>
      <c r="B3" s="34"/>
      <c r="C3" s="34"/>
      <c r="D3" s="34"/>
      <c r="E3" s="35"/>
      <c r="F3" s="5"/>
      <c r="G3" s="5"/>
    </row>
    <row r="4" spans="1:11" ht="26.25" customHeight="1" x14ac:dyDescent="0.2">
      <c r="A4" s="36" t="s">
        <v>1</v>
      </c>
      <c r="B4" s="37"/>
      <c r="C4" s="37"/>
      <c r="D4" s="37"/>
      <c r="E4" s="38"/>
      <c r="F4" s="5"/>
      <c r="G4" s="5"/>
    </row>
    <row r="5" spans="1:11" ht="54" customHeight="1" x14ac:dyDescent="0.2">
      <c r="A5" s="39" t="s">
        <v>2</v>
      </c>
      <c r="B5" s="39"/>
      <c r="C5" s="39"/>
      <c r="D5" s="6">
        <v>2020</v>
      </c>
      <c r="E5" s="6">
        <v>2021</v>
      </c>
      <c r="F5" s="6" t="s">
        <v>3</v>
      </c>
      <c r="G5" s="6" t="s">
        <v>4</v>
      </c>
    </row>
    <row r="6" spans="1:11" ht="23.25" customHeight="1" x14ac:dyDescent="0.2">
      <c r="A6" s="7">
        <v>1</v>
      </c>
      <c r="B6" s="8"/>
      <c r="C6" s="9" t="s">
        <v>5</v>
      </c>
      <c r="D6" s="10">
        <f>+D7+D8+D9+D10+D11+D12+D13+D14+D15+D16+D17+D18</f>
        <v>5005216</v>
      </c>
      <c r="E6" s="10">
        <f t="shared" ref="E6:G6" si="0">+E7+E8+E9+E10+E11+E12+E13+E14+E15+E16+E17+E18</f>
        <v>5105320.3199999994</v>
      </c>
      <c r="F6" s="10">
        <f t="shared" si="0"/>
        <v>5360586.3359999992</v>
      </c>
      <c r="G6" s="10">
        <f t="shared" si="0"/>
        <v>5628615.6527999993</v>
      </c>
      <c r="H6" s="11"/>
    </row>
    <row r="7" spans="1:11" ht="12.75" customHeight="1" x14ac:dyDescent="0.2">
      <c r="A7" s="12"/>
      <c r="B7" s="2" t="s">
        <v>6</v>
      </c>
      <c r="C7" s="13" t="s">
        <v>7</v>
      </c>
      <c r="D7" s="40">
        <v>132500</v>
      </c>
      <c r="E7" s="40">
        <f>D7+I7</f>
        <v>135150</v>
      </c>
      <c r="F7" s="14">
        <f>E7+J7</f>
        <v>141907.5</v>
      </c>
      <c r="G7" s="14">
        <f>F7+K7</f>
        <v>149002.875</v>
      </c>
      <c r="H7" s="11"/>
      <c r="I7" s="15">
        <f>D7*2%</f>
        <v>2650</v>
      </c>
      <c r="J7" s="15">
        <f>E7*0.05</f>
        <v>6757.5</v>
      </c>
      <c r="K7" s="15">
        <f>F7*0.05</f>
        <v>7095.375</v>
      </c>
    </row>
    <row r="8" spans="1:11" ht="18" customHeight="1" x14ac:dyDescent="0.2">
      <c r="A8" s="12"/>
      <c r="B8" s="2" t="s">
        <v>8</v>
      </c>
      <c r="C8" s="13" t="s">
        <v>9</v>
      </c>
      <c r="D8" s="43">
        <v>0</v>
      </c>
      <c r="E8" s="43">
        <f t="shared" ref="E8:G32" si="1">D8+I8</f>
        <v>0</v>
      </c>
      <c r="F8" s="14">
        <f t="shared" si="1"/>
        <v>0</v>
      </c>
      <c r="G8" s="14">
        <f t="shared" si="1"/>
        <v>0</v>
      </c>
      <c r="H8" s="11"/>
      <c r="I8" s="15">
        <f t="shared" ref="I8:I32" si="2">D8*2%</f>
        <v>0</v>
      </c>
      <c r="J8" s="15">
        <f t="shared" ref="J8:K32" si="3">E8*0.05</f>
        <v>0</v>
      </c>
      <c r="K8" s="15">
        <f t="shared" si="3"/>
        <v>0</v>
      </c>
    </row>
    <row r="9" spans="1:11" ht="16.5" customHeight="1" x14ac:dyDescent="0.2">
      <c r="A9" s="12"/>
      <c r="B9" s="2" t="s">
        <v>10</v>
      </c>
      <c r="C9" s="13" t="s">
        <v>11</v>
      </c>
      <c r="D9" s="43">
        <v>0</v>
      </c>
      <c r="E9" s="43">
        <f t="shared" ref="E9" si="4">D9+I9</f>
        <v>0</v>
      </c>
      <c r="F9" s="14">
        <f t="shared" si="1"/>
        <v>0</v>
      </c>
      <c r="G9" s="14">
        <f t="shared" si="1"/>
        <v>0</v>
      </c>
      <c r="H9" s="11"/>
      <c r="I9" s="15">
        <f t="shared" si="2"/>
        <v>0</v>
      </c>
      <c r="J9" s="15">
        <f t="shared" si="3"/>
        <v>0</v>
      </c>
      <c r="K9" s="15">
        <f t="shared" si="3"/>
        <v>0</v>
      </c>
    </row>
    <row r="10" spans="1:11" ht="15" customHeight="1" x14ac:dyDescent="0.2">
      <c r="A10" s="12"/>
      <c r="B10" s="2" t="s">
        <v>12</v>
      </c>
      <c r="C10" s="13" t="s">
        <v>13</v>
      </c>
      <c r="D10" s="40">
        <v>100880</v>
      </c>
      <c r="E10" s="40">
        <f t="shared" si="1"/>
        <v>102897.60000000001</v>
      </c>
      <c r="F10" s="14">
        <f t="shared" si="1"/>
        <v>108042.48000000001</v>
      </c>
      <c r="G10" s="14">
        <f t="shared" si="1"/>
        <v>113444.60400000001</v>
      </c>
      <c r="H10" s="11"/>
      <c r="I10" s="15">
        <f t="shared" si="2"/>
        <v>2017.6000000000001</v>
      </c>
      <c r="J10" s="15">
        <f t="shared" si="3"/>
        <v>5144.880000000001</v>
      </c>
      <c r="K10" s="15">
        <f t="shared" si="3"/>
        <v>5402.1240000000007</v>
      </c>
    </row>
    <row r="11" spans="1:11" ht="18" customHeight="1" x14ac:dyDescent="0.2">
      <c r="A11" s="12"/>
      <c r="B11" s="2" t="s">
        <v>14</v>
      </c>
      <c r="C11" s="13" t="s">
        <v>15</v>
      </c>
      <c r="D11" s="40">
        <v>1500</v>
      </c>
      <c r="E11" s="40">
        <f t="shared" si="1"/>
        <v>1530</v>
      </c>
      <c r="F11" s="14">
        <f t="shared" si="1"/>
        <v>1606.5</v>
      </c>
      <c r="G11" s="14">
        <f t="shared" si="1"/>
        <v>1686.825</v>
      </c>
      <c r="H11" s="11"/>
      <c r="I11" s="15">
        <f t="shared" si="2"/>
        <v>30</v>
      </c>
      <c r="J11" s="15">
        <f t="shared" si="3"/>
        <v>76.5</v>
      </c>
      <c r="K11" s="15">
        <f t="shared" si="3"/>
        <v>80.325000000000003</v>
      </c>
    </row>
    <row r="12" spans="1:11" ht="18" customHeight="1" x14ac:dyDescent="0.2">
      <c r="A12" s="12"/>
      <c r="B12" s="2" t="s">
        <v>16</v>
      </c>
      <c r="C12" s="13" t="s">
        <v>17</v>
      </c>
      <c r="D12" s="40">
        <v>25000</v>
      </c>
      <c r="E12" s="40">
        <f t="shared" si="1"/>
        <v>25500</v>
      </c>
      <c r="F12" s="14">
        <f t="shared" si="1"/>
        <v>26775</v>
      </c>
      <c r="G12" s="14">
        <f t="shared" si="1"/>
        <v>28113.75</v>
      </c>
      <c r="H12" s="11"/>
      <c r="I12" s="15">
        <f t="shared" si="2"/>
        <v>500</v>
      </c>
      <c r="J12" s="15">
        <f t="shared" si="3"/>
        <v>1275</v>
      </c>
      <c r="K12" s="15">
        <f t="shared" si="3"/>
        <v>1338.75</v>
      </c>
    </row>
    <row r="13" spans="1:11" ht="18" customHeight="1" x14ac:dyDescent="0.2">
      <c r="A13" s="12"/>
      <c r="B13" s="2" t="s">
        <v>18</v>
      </c>
      <c r="C13" s="13" t="s">
        <v>19</v>
      </c>
      <c r="D13" s="43">
        <v>0</v>
      </c>
      <c r="E13" s="43">
        <f t="shared" si="1"/>
        <v>0</v>
      </c>
      <c r="F13" s="14">
        <f t="shared" si="1"/>
        <v>0</v>
      </c>
      <c r="G13" s="14">
        <f t="shared" si="1"/>
        <v>0</v>
      </c>
      <c r="H13" s="11"/>
      <c r="I13" s="15">
        <f t="shared" si="2"/>
        <v>0</v>
      </c>
      <c r="J13" s="15">
        <f t="shared" si="3"/>
        <v>0</v>
      </c>
      <c r="K13" s="15">
        <f t="shared" si="3"/>
        <v>0</v>
      </c>
    </row>
    <row r="14" spans="1:11" ht="18" customHeight="1" x14ac:dyDescent="0.2">
      <c r="A14" s="12"/>
      <c r="B14" s="2" t="s">
        <v>20</v>
      </c>
      <c r="C14" s="13" t="s">
        <v>21</v>
      </c>
      <c r="D14" s="40">
        <v>4745336</v>
      </c>
      <c r="E14" s="40">
        <f t="shared" si="1"/>
        <v>4840242.72</v>
      </c>
      <c r="F14" s="14">
        <f t="shared" si="1"/>
        <v>5082254.8559999997</v>
      </c>
      <c r="G14" s="14">
        <f t="shared" si="1"/>
        <v>5336367.5987999998</v>
      </c>
      <c r="H14" s="11"/>
      <c r="I14" s="15">
        <f t="shared" si="2"/>
        <v>94906.72</v>
      </c>
      <c r="J14" s="15">
        <f t="shared" si="3"/>
        <v>242012.136</v>
      </c>
      <c r="K14" s="15">
        <f t="shared" si="3"/>
        <v>254112.74280000001</v>
      </c>
    </row>
    <row r="15" spans="1:11" ht="14.25" customHeight="1" x14ac:dyDescent="0.2">
      <c r="A15" s="12"/>
      <c r="B15" s="2" t="s">
        <v>22</v>
      </c>
      <c r="C15" s="13" t="s">
        <v>23</v>
      </c>
      <c r="D15" s="43">
        <v>0</v>
      </c>
      <c r="E15" s="43">
        <f t="shared" si="1"/>
        <v>0</v>
      </c>
      <c r="F15" s="14">
        <f t="shared" si="1"/>
        <v>0</v>
      </c>
      <c r="G15" s="14">
        <f t="shared" si="1"/>
        <v>0</v>
      </c>
      <c r="H15" s="11"/>
      <c r="I15" s="15">
        <f t="shared" si="2"/>
        <v>0</v>
      </c>
      <c r="J15" s="15">
        <f t="shared" si="3"/>
        <v>0</v>
      </c>
      <c r="K15" s="15">
        <f t="shared" si="3"/>
        <v>0</v>
      </c>
    </row>
    <row r="16" spans="1:11" ht="15.75" customHeight="1" x14ac:dyDescent="0.2">
      <c r="A16" s="12"/>
      <c r="B16" s="2" t="s">
        <v>24</v>
      </c>
      <c r="C16" s="13" t="s">
        <v>25</v>
      </c>
      <c r="D16" s="43">
        <v>0</v>
      </c>
      <c r="E16" s="43">
        <f t="shared" si="1"/>
        <v>0</v>
      </c>
      <c r="F16" s="14">
        <f t="shared" si="1"/>
        <v>0</v>
      </c>
      <c r="G16" s="14">
        <f t="shared" si="1"/>
        <v>0</v>
      </c>
      <c r="H16" s="11"/>
      <c r="I16" s="15">
        <f t="shared" si="2"/>
        <v>0</v>
      </c>
      <c r="J16" s="15">
        <f t="shared" si="3"/>
        <v>0</v>
      </c>
      <c r="K16" s="15">
        <f t="shared" si="3"/>
        <v>0</v>
      </c>
    </row>
    <row r="17" spans="1:11" ht="18" customHeight="1" x14ac:dyDescent="0.2">
      <c r="A17" s="12"/>
      <c r="B17" s="2" t="s">
        <v>26</v>
      </c>
      <c r="C17" s="13" t="s">
        <v>27</v>
      </c>
      <c r="D17" s="43">
        <v>0</v>
      </c>
      <c r="E17" s="43">
        <f t="shared" si="1"/>
        <v>0</v>
      </c>
      <c r="F17" s="14">
        <f t="shared" si="1"/>
        <v>0</v>
      </c>
      <c r="G17" s="14">
        <f t="shared" si="1"/>
        <v>0</v>
      </c>
      <c r="H17" s="11"/>
      <c r="I17" s="15">
        <f t="shared" si="2"/>
        <v>0</v>
      </c>
      <c r="J17" s="15">
        <f t="shared" si="3"/>
        <v>0</v>
      </c>
      <c r="K17" s="15">
        <f t="shared" si="3"/>
        <v>0</v>
      </c>
    </row>
    <row r="18" spans="1:11" ht="18" customHeight="1" x14ac:dyDescent="0.2">
      <c r="A18" s="12"/>
      <c r="B18" s="2" t="s">
        <v>28</v>
      </c>
      <c r="C18" s="13" t="s">
        <v>29</v>
      </c>
      <c r="D18" s="43">
        <v>0</v>
      </c>
      <c r="E18" s="43">
        <f t="shared" si="1"/>
        <v>0</v>
      </c>
      <c r="F18" s="14">
        <f t="shared" si="1"/>
        <v>0</v>
      </c>
      <c r="G18" s="14">
        <f t="shared" si="1"/>
        <v>0</v>
      </c>
      <c r="H18" s="11"/>
      <c r="I18" s="15">
        <f t="shared" si="2"/>
        <v>0</v>
      </c>
      <c r="J18" s="15">
        <f t="shared" si="3"/>
        <v>0</v>
      </c>
      <c r="K18" s="15">
        <f t="shared" si="3"/>
        <v>0</v>
      </c>
    </row>
    <row r="19" spans="1:11" ht="18" customHeight="1" x14ac:dyDescent="0.2">
      <c r="A19" s="16">
        <v>2</v>
      </c>
      <c r="C19" s="17" t="s">
        <v>30</v>
      </c>
      <c r="D19" s="41">
        <f>+D20+D21+D22+D23+D24</f>
        <v>18554434.27</v>
      </c>
      <c r="E19" s="41">
        <f t="shared" ref="E19:G19" si="5">+E20+E21+E22+E23+E24</f>
        <v>18925522.955399998</v>
      </c>
      <c r="F19" s="18">
        <f t="shared" si="5"/>
        <v>19871799.10317</v>
      </c>
      <c r="G19" s="18">
        <f t="shared" si="5"/>
        <v>20865389.058328498</v>
      </c>
      <c r="H19" s="11"/>
      <c r="I19" s="15">
        <f t="shared" si="2"/>
        <v>371088.68540000002</v>
      </c>
      <c r="J19" s="15">
        <f t="shared" si="3"/>
        <v>946276.14776999992</v>
      </c>
      <c r="K19" s="15">
        <f t="shared" si="3"/>
        <v>993589.9551585</v>
      </c>
    </row>
    <row r="20" spans="1:11" ht="14.25" customHeight="1" x14ac:dyDescent="0.2">
      <c r="A20" s="12"/>
      <c r="B20" s="2" t="s">
        <v>6</v>
      </c>
      <c r="C20" s="13" t="s">
        <v>31</v>
      </c>
      <c r="D20" s="40">
        <v>18554432.27</v>
      </c>
      <c r="E20" s="40">
        <f t="shared" si="1"/>
        <v>18925520.915399998</v>
      </c>
      <c r="F20" s="14">
        <f t="shared" si="1"/>
        <v>19871796.961169999</v>
      </c>
      <c r="G20" s="14">
        <f t="shared" si="1"/>
        <v>20865386.809228498</v>
      </c>
      <c r="H20" s="11"/>
      <c r="I20" s="15">
        <f t="shared" si="2"/>
        <v>371088.64539999998</v>
      </c>
      <c r="J20" s="15">
        <f t="shared" si="3"/>
        <v>946276.04576999997</v>
      </c>
      <c r="K20" s="15">
        <f t="shared" si="3"/>
        <v>993589.84805849998</v>
      </c>
    </row>
    <row r="21" spans="1:11" ht="18" customHeight="1" x14ac:dyDescent="0.2">
      <c r="A21" s="12"/>
      <c r="B21" s="2" t="s">
        <v>8</v>
      </c>
      <c r="C21" s="13" t="s">
        <v>27</v>
      </c>
      <c r="D21" s="40">
        <v>2</v>
      </c>
      <c r="E21" s="40">
        <f t="shared" si="1"/>
        <v>2.04</v>
      </c>
      <c r="F21" s="14">
        <f t="shared" si="1"/>
        <v>2.1419999999999999</v>
      </c>
      <c r="G21" s="14">
        <f t="shared" si="1"/>
        <v>2.2490999999999999</v>
      </c>
      <c r="H21" s="11"/>
      <c r="I21" s="15">
        <f t="shared" si="2"/>
        <v>0.04</v>
      </c>
      <c r="J21" s="15">
        <f t="shared" si="3"/>
        <v>0.10200000000000001</v>
      </c>
      <c r="K21" s="15">
        <f t="shared" si="3"/>
        <v>0.1071</v>
      </c>
    </row>
    <row r="22" spans="1:11" ht="18" customHeight="1" x14ac:dyDescent="0.2">
      <c r="A22" s="12"/>
      <c r="B22" s="2" t="s">
        <v>10</v>
      </c>
      <c r="C22" s="13" t="s">
        <v>32</v>
      </c>
      <c r="D22" s="43">
        <v>0</v>
      </c>
      <c r="E22" s="43">
        <f t="shared" si="1"/>
        <v>0</v>
      </c>
      <c r="F22" s="14">
        <f t="shared" si="1"/>
        <v>0</v>
      </c>
      <c r="G22" s="14">
        <f t="shared" si="1"/>
        <v>0</v>
      </c>
      <c r="H22" s="11"/>
      <c r="I22" s="15">
        <f t="shared" si="2"/>
        <v>0</v>
      </c>
      <c r="J22" s="15">
        <f t="shared" si="3"/>
        <v>0</v>
      </c>
      <c r="K22" s="15">
        <f t="shared" si="3"/>
        <v>0</v>
      </c>
    </row>
    <row r="23" spans="1:11" ht="26.25" customHeight="1" x14ac:dyDescent="0.2">
      <c r="A23" s="12"/>
      <c r="B23" s="2" t="s">
        <v>12</v>
      </c>
      <c r="C23" s="19" t="s">
        <v>33</v>
      </c>
      <c r="D23" s="43">
        <v>0</v>
      </c>
      <c r="E23" s="43">
        <f t="shared" si="1"/>
        <v>0</v>
      </c>
      <c r="F23" s="14">
        <f t="shared" si="1"/>
        <v>0</v>
      </c>
      <c r="G23" s="14">
        <f t="shared" si="1"/>
        <v>0</v>
      </c>
      <c r="H23" s="11"/>
      <c r="I23" s="15">
        <f t="shared" si="2"/>
        <v>0</v>
      </c>
      <c r="J23" s="15">
        <f t="shared" si="3"/>
        <v>0</v>
      </c>
      <c r="K23" s="15">
        <f t="shared" si="3"/>
        <v>0</v>
      </c>
    </row>
    <row r="24" spans="1:11" ht="15" customHeight="1" x14ac:dyDescent="0.2">
      <c r="A24" s="12"/>
      <c r="B24" s="2" t="s">
        <v>14</v>
      </c>
      <c r="C24" s="13" t="s">
        <v>34</v>
      </c>
      <c r="D24" s="43">
        <v>0</v>
      </c>
      <c r="E24" s="43">
        <f t="shared" si="1"/>
        <v>0</v>
      </c>
      <c r="F24" s="14">
        <f t="shared" si="1"/>
        <v>0</v>
      </c>
      <c r="G24" s="14">
        <f t="shared" si="1"/>
        <v>0</v>
      </c>
      <c r="H24" s="11"/>
      <c r="I24" s="15">
        <f t="shared" si="2"/>
        <v>0</v>
      </c>
      <c r="J24" s="15">
        <f t="shared" si="3"/>
        <v>0</v>
      </c>
      <c r="K24" s="15">
        <f t="shared" si="3"/>
        <v>0</v>
      </c>
    </row>
    <row r="25" spans="1:11" ht="20.25" customHeight="1" x14ac:dyDescent="0.2">
      <c r="A25" s="20">
        <v>3</v>
      </c>
      <c r="C25" s="17" t="s">
        <v>35</v>
      </c>
      <c r="D25" s="43">
        <v>0</v>
      </c>
      <c r="E25" s="43">
        <f t="shared" si="1"/>
        <v>0</v>
      </c>
      <c r="F25" s="18">
        <f t="shared" si="1"/>
        <v>0</v>
      </c>
      <c r="G25" s="18">
        <f t="shared" si="1"/>
        <v>0</v>
      </c>
      <c r="H25" s="11"/>
      <c r="I25" s="15">
        <f t="shared" si="2"/>
        <v>0</v>
      </c>
      <c r="J25" s="15">
        <f t="shared" si="3"/>
        <v>0</v>
      </c>
      <c r="K25" s="15">
        <f t="shared" si="3"/>
        <v>0</v>
      </c>
    </row>
    <row r="26" spans="1:11" ht="14.25" customHeight="1" x14ac:dyDescent="0.2">
      <c r="A26" s="12"/>
      <c r="B26" s="2" t="s">
        <v>6</v>
      </c>
      <c r="C26" s="13" t="s">
        <v>36</v>
      </c>
      <c r="D26" s="43">
        <v>0</v>
      </c>
      <c r="E26" s="43">
        <f t="shared" si="1"/>
        <v>0</v>
      </c>
      <c r="F26" s="14">
        <f t="shared" si="1"/>
        <v>0</v>
      </c>
      <c r="G26" s="14">
        <f t="shared" si="1"/>
        <v>0</v>
      </c>
      <c r="H26" s="11"/>
      <c r="I26" s="15">
        <f t="shared" si="2"/>
        <v>0</v>
      </c>
      <c r="J26" s="15">
        <f t="shared" si="3"/>
        <v>0</v>
      </c>
      <c r="K26" s="15">
        <f t="shared" si="3"/>
        <v>0</v>
      </c>
    </row>
    <row r="27" spans="1:11" ht="21" customHeight="1" x14ac:dyDescent="0.2">
      <c r="A27" s="20">
        <v>4</v>
      </c>
      <c r="C27" s="17" t="s">
        <v>37</v>
      </c>
      <c r="D27" s="41">
        <f>SUM(D6+D19+D25)</f>
        <v>23559650.27</v>
      </c>
      <c r="E27" s="41">
        <f t="shared" ref="E27:G27" si="6">SUM(E6+E19+E25)</f>
        <v>24030843.275399998</v>
      </c>
      <c r="F27" s="18">
        <f t="shared" si="6"/>
        <v>25232385.439169999</v>
      </c>
      <c r="G27" s="18">
        <f t="shared" si="6"/>
        <v>26494004.711128496</v>
      </c>
      <c r="H27" s="11"/>
      <c r="I27" s="15">
        <f t="shared" si="2"/>
        <v>471193.00540000002</v>
      </c>
      <c r="J27" s="15">
        <f t="shared" si="3"/>
        <v>1201542.16377</v>
      </c>
      <c r="K27" s="15">
        <f t="shared" si="3"/>
        <v>1261619.2719585001</v>
      </c>
    </row>
    <row r="28" spans="1:11" ht="12.75" customHeight="1" x14ac:dyDescent="0.2">
      <c r="A28" s="12"/>
      <c r="C28" s="21" t="s">
        <v>38</v>
      </c>
      <c r="D28" s="43">
        <v>0</v>
      </c>
      <c r="E28" s="43">
        <f t="shared" ref="E28:E31" si="7">D28+I28</f>
        <v>0</v>
      </c>
      <c r="F28" s="18">
        <f t="shared" si="1"/>
        <v>0</v>
      </c>
      <c r="G28" s="18">
        <f t="shared" si="1"/>
        <v>0</v>
      </c>
      <c r="H28" s="11"/>
      <c r="I28" s="15">
        <f t="shared" si="2"/>
        <v>0</v>
      </c>
      <c r="J28" s="15">
        <f t="shared" si="3"/>
        <v>0</v>
      </c>
      <c r="K28" s="15">
        <f t="shared" si="3"/>
        <v>0</v>
      </c>
    </row>
    <row r="29" spans="1:11" ht="39" customHeight="1" x14ac:dyDescent="0.2">
      <c r="A29" s="12"/>
      <c r="B29" s="2">
        <v>1</v>
      </c>
      <c r="C29" s="19" t="s">
        <v>39</v>
      </c>
      <c r="D29" s="43">
        <v>0</v>
      </c>
      <c r="E29" s="43">
        <f t="shared" si="7"/>
        <v>0</v>
      </c>
      <c r="F29" s="18">
        <f t="shared" si="1"/>
        <v>0</v>
      </c>
      <c r="G29" s="18">
        <f t="shared" si="1"/>
        <v>0</v>
      </c>
      <c r="H29" s="11"/>
      <c r="I29" s="15">
        <f t="shared" si="2"/>
        <v>0</v>
      </c>
      <c r="J29" s="15">
        <f t="shared" si="3"/>
        <v>0</v>
      </c>
      <c r="K29" s="15">
        <f t="shared" si="3"/>
        <v>0</v>
      </c>
    </row>
    <row r="30" spans="1:11" ht="40.5" customHeight="1" x14ac:dyDescent="0.2">
      <c r="A30" s="12"/>
      <c r="B30" s="2">
        <v>2</v>
      </c>
      <c r="C30" s="19" t="s">
        <v>40</v>
      </c>
      <c r="D30" s="43">
        <v>0</v>
      </c>
      <c r="E30" s="43">
        <f t="shared" si="7"/>
        <v>0</v>
      </c>
      <c r="F30" s="18">
        <f t="shared" si="1"/>
        <v>0</v>
      </c>
      <c r="G30" s="18">
        <f t="shared" si="1"/>
        <v>0</v>
      </c>
      <c r="H30" s="11"/>
      <c r="I30" s="15">
        <f t="shared" si="2"/>
        <v>0</v>
      </c>
      <c r="J30" s="15">
        <f t="shared" si="3"/>
        <v>0</v>
      </c>
      <c r="K30" s="15">
        <f t="shared" si="3"/>
        <v>0</v>
      </c>
    </row>
    <row r="31" spans="1:11" ht="18.75" customHeight="1" x14ac:dyDescent="0.2">
      <c r="A31" s="12"/>
      <c r="B31" s="2">
        <v>3</v>
      </c>
      <c r="C31" s="22" t="s">
        <v>41</v>
      </c>
      <c r="D31" s="43">
        <v>0</v>
      </c>
      <c r="E31" s="43">
        <f t="shared" si="7"/>
        <v>0</v>
      </c>
      <c r="F31" s="18">
        <f t="shared" si="1"/>
        <v>0</v>
      </c>
      <c r="G31" s="18">
        <f t="shared" si="1"/>
        <v>0</v>
      </c>
      <c r="H31" s="11"/>
      <c r="I31" s="15">
        <f t="shared" si="2"/>
        <v>0</v>
      </c>
      <c r="J31" s="15">
        <f t="shared" si="3"/>
        <v>0</v>
      </c>
      <c r="K31" s="15">
        <f t="shared" si="3"/>
        <v>0</v>
      </c>
    </row>
    <row r="32" spans="1:11" x14ac:dyDescent="0.2">
      <c r="A32" s="23"/>
      <c r="B32" s="24"/>
      <c r="C32" s="25"/>
      <c r="D32" s="42"/>
      <c r="E32" s="42">
        <f t="shared" si="1"/>
        <v>0</v>
      </c>
      <c r="F32" s="26">
        <f t="shared" si="1"/>
        <v>0</v>
      </c>
      <c r="G32" s="26">
        <f t="shared" si="1"/>
        <v>0</v>
      </c>
      <c r="H32" s="11"/>
      <c r="I32" s="15">
        <f t="shared" si="2"/>
        <v>0</v>
      </c>
      <c r="J32" s="15">
        <f t="shared" si="3"/>
        <v>0</v>
      </c>
      <c r="K32" s="15">
        <f t="shared" si="3"/>
        <v>0</v>
      </c>
    </row>
    <row r="33" spans="3:8" x14ac:dyDescent="0.2">
      <c r="C33" s="27"/>
      <c r="D33" s="28"/>
      <c r="E33" s="29"/>
      <c r="F33" s="29"/>
      <c r="G33" s="30"/>
      <c r="H33" s="11"/>
    </row>
    <row r="34" spans="3:8" x14ac:dyDescent="0.2">
      <c r="C34" s="27"/>
      <c r="D34" s="28"/>
      <c r="E34" s="29"/>
      <c r="F34" s="29"/>
      <c r="G34" s="30"/>
      <c r="H34" s="11"/>
    </row>
    <row r="35" spans="3:8" x14ac:dyDescent="0.2">
      <c r="C35" s="27"/>
      <c r="D35" s="28"/>
      <c r="E35" s="29"/>
      <c r="F35" s="29"/>
      <c r="G35" s="30"/>
      <c r="H35" s="11"/>
    </row>
    <row r="36" spans="3:8" x14ac:dyDescent="0.2">
      <c r="C36" s="27"/>
      <c r="D36" s="28"/>
      <c r="E36" s="29"/>
      <c r="F36" s="29"/>
      <c r="G36" s="30"/>
      <c r="H36" s="11"/>
    </row>
    <row r="37" spans="3:8" x14ac:dyDescent="0.2">
      <c r="C37" s="27"/>
      <c r="D37" s="28"/>
      <c r="E37" s="29"/>
      <c r="F37" s="29"/>
      <c r="G37" s="30"/>
      <c r="H37" s="11"/>
    </row>
    <row r="38" spans="3:8" x14ac:dyDescent="0.2">
      <c r="C38" s="27"/>
      <c r="D38" s="28"/>
      <c r="E38" s="29"/>
      <c r="F38" s="29"/>
      <c r="G38" s="30"/>
      <c r="H38" s="11"/>
    </row>
    <row r="39" spans="3:8" x14ac:dyDescent="0.2">
      <c r="C39" s="27"/>
      <c r="D39" s="28"/>
      <c r="E39" s="29"/>
      <c r="F39" s="29"/>
      <c r="G39" s="30"/>
      <c r="H39" s="11"/>
    </row>
    <row r="40" spans="3:8" x14ac:dyDescent="0.2">
      <c r="C40" s="27"/>
      <c r="D40" s="28"/>
      <c r="E40" s="29"/>
      <c r="F40" s="29"/>
      <c r="G40" s="30"/>
      <c r="H40" s="11"/>
    </row>
    <row r="41" spans="3:8" x14ac:dyDescent="0.2">
      <c r="C41" s="27"/>
      <c r="D41" s="28"/>
      <c r="E41" s="29"/>
      <c r="F41" s="29"/>
      <c r="G41" s="30"/>
      <c r="H41" s="11"/>
    </row>
    <row r="42" spans="3:8" x14ac:dyDescent="0.2">
      <c r="C42" s="27"/>
      <c r="D42" s="28"/>
      <c r="E42" s="29"/>
      <c r="F42" s="29"/>
      <c r="G42" s="30"/>
      <c r="H42" s="11"/>
    </row>
    <row r="43" spans="3:8" x14ac:dyDescent="0.2">
      <c r="C43" s="27"/>
      <c r="D43" s="28"/>
      <c r="E43" s="29"/>
      <c r="F43" s="29"/>
      <c r="G43" s="30"/>
      <c r="H43" s="11"/>
    </row>
    <row r="44" spans="3:8" x14ac:dyDescent="0.2">
      <c r="C44" s="27"/>
      <c r="D44" s="28"/>
      <c r="E44" s="29"/>
      <c r="F44" s="29"/>
      <c r="G44" s="30"/>
      <c r="H44" s="11"/>
    </row>
    <row r="45" spans="3:8" x14ac:dyDescent="0.2">
      <c r="C45" s="27"/>
      <c r="D45" s="28"/>
      <c r="E45" s="29"/>
      <c r="F45" s="29"/>
      <c r="G45" s="30"/>
      <c r="H45" s="11"/>
    </row>
    <row r="46" spans="3:8" x14ac:dyDescent="0.2">
      <c r="C46" s="27"/>
      <c r="D46" s="28"/>
      <c r="E46" s="29"/>
      <c r="F46" s="29"/>
      <c r="G46" s="30"/>
      <c r="H46" s="11"/>
    </row>
    <row r="47" spans="3:8" x14ac:dyDescent="0.2">
      <c r="C47" s="27"/>
      <c r="D47" s="28"/>
      <c r="E47" s="29"/>
      <c r="F47" s="29"/>
      <c r="G47" s="30"/>
      <c r="H47" s="11"/>
    </row>
    <row r="48" spans="3:8" x14ac:dyDescent="0.2">
      <c r="C48" s="27"/>
      <c r="D48" s="28"/>
      <c r="E48" s="29"/>
      <c r="F48" s="29"/>
      <c r="G48" s="30"/>
      <c r="H48" s="11"/>
    </row>
    <row r="49" spans="3:8" x14ac:dyDescent="0.2">
      <c r="C49" s="27"/>
      <c r="D49" s="28"/>
      <c r="E49" s="29"/>
      <c r="F49" s="29"/>
      <c r="G49" s="30"/>
      <c r="H49" s="11"/>
    </row>
    <row r="50" spans="3:8" x14ac:dyDescent="0.2">
      <c r="C50" s="27"/>
      <c r="D50" s="28"/>
      <c r="E50" s="29"/>
      <c r="F50" s="29"/>
      <c r="G50" s="30"/>
      <c r="H50" s="11"/>
    </row>
    <row r="51" spans="3:8" x14ac:dyDescent="0.2">
      <c r="C51" s="27"/>
      <c r="D51" s="28"/>
      <c r="E51" s="29"/>
      <c r="F51" s="29"/>
      <c r="G51" s="30"/>
      <c r="H51" s="11"/>
    </row>
    <row r="52" spans="3:8" x14ac:dyDescent="0.2">
      <c r="C52" s="27"/>
      <c r="D52" s="28"/>
      <c r="E52" s="29"/>
      <c r="F52" s="29"/>
      <c r="G52" s="30"/>
      <c r="H52" s="11"/>
    </row>
    <row r="53" spans="3:8" x14ac:dyDescent="0.2">
      <c r="C53" s="27"/>
      <c r="D53" s="28"/>
      <c r="E53" s="29"/>
      <c r="F53" s="29"/>
      <c r="G53" s="30"/>
      <c r="H53" s="11"/>
    </row>
    <row r="54" spans="3:8" x14ac:dyDescent="0.2">
      <c r="C54" s="27"/>
      <c r="D54" s="28"/>
      <c r="E54" s="29"/>
      <c r="F54" s="29"/>
      <c r="G54" s="30"/>
      <c r="H54" s="11"/>
    </row>
    <row r="55" spans="3:8" x14ac:dyDescent="0.2">
      <c r="C55" s="27"/>
      <c r="D55" s="28"/>
      <c r="E55" s="29"/>
      <c r="F55" s="29"/>
      <c r="G55" s="30"/>
      <c r="H55" s="11"/>
    </row>
    <row r="56" spans="3:8" x14ac:dyDescent="0.2">
      <c r="C56" s="27"/>
      <c r="D56" s="28"/>
      <c r="E56" s="29"/>
      <c r="F56" s="29"/>
      <c r="G56" s="30"/>
      <c r="H56" s="11"/>
    </row>
    <row r="57" spans="3:8" x14ac:dyDescent="0.2">
      <c r="C57" s="27"/>
      <c r="D57" s="28"/>
      <c r="E57" s="29"/>
      <c r="F57" s="29"/>
      <c r="G57" s="30"/>
      <c r="H57" s="11"/>
    </row>
    <row r="58" spans="3:8" x14ac:dyDescent="0.2">
      <c r="C58" s="27"/>
      <c r="D58" s="28"/>
      <c r="E58" s="29"/>
      <c r="F58" s="29"/>
      <c r="G58" s="30"/>
      <c r="H58" s="11"/>
    </row>
    <row r="59" spans="3:8" x14ac:dyDescent="0.2">
      <c r="C59" s="27"/>
      <c r="D59" s="28"/>
      <c r="E59" s="29"/>
      <c r="F59" s="29"/>
      <c r="G59" s="30"/>
      <c r="H59" s="11"/>
    </row>
    <row r="60" spans="3:8" x14ac:dyDescent="0.2">
      <c r="C60" s="27"/>
      <c r="D60" s="28"/>
      <c r="E60" s="29"/>
      <c r="F60" s="29"/>
      <c r="G60" s="30"/>
      <c r="H60" s="11"/>
    </row>
    <row r="61" spans="3:8" x14ac:dyDescent="0.2">
      <c r="C61" s="27"/>
      <c r="D61" s="28"/>
      <c r="E61" s="29"/>
      <c r="F61" s="29"/>
      <c r="G61" s="30"/>
      <c r="H61" s="11"/>
    </row>
    <row r="62" spans="3:8" x14ac:dyDescent="0.2">
      <c r="C62" s="27"/>
      <c r="D62" s="28"/>
      <c r="E62" s="29"/>
      <c r="F62" s="29"/>
      <c r="G62" s="30"/>
      <c r="H62" s="11"/>
    </row>
    <row r="63" spans="3:8" x14ac:dyDescent="0.2">
      <c r="C63" s="27"/>
      <c r="D63" s="28"/>
      <c r="E63" s="29"/>
      <c r="F63" s="29"/>
      <c r="G63" s="30"/>
      <c r="H63" s="11"/>
    </row>
    <row r="64" spans="3:8" x14ac:dyDescent="0.2">
      <c r="C64" s="27"/>
      <c r="D64" s="28"/>
      <c r="E64" s="29"/>
      <c r="F64" s="29"/>
      <c r="G64" s="30"/>
      <c r="H64" s="11"/>
    </row>
    <row r="65" spans="3:8" x14ac:dyDescent="0.2">
      <c r="C65" s="27"/>
      <c r="D65" s="28"/>
      <c r="E65" s="29"/>
      <c r="F65" s="29"/>
      <c r="G65" s="30"/>
      <c r="H65" s="11"/>
    </row>
    <row r="66" spans="3:8" x14ac:dyDescent="0.2">
      <c r="C66" s="31"/>
      <c r="D66" s="28"/>
      <c r="E66" s="29"/>
      <c r="F66" s="29"/>
      <c r="G66" s="30"/>
      <c r="H66" s="11"/>
    </row>
    <row r="67" spans="3:8" x14ac:dyDescent="0.2">
      <c r="C67" s="31"/>
      <c r="D67" s="28"/>
      <c r="E67" s="29"/>
      <c r="F67" s="29"/>
      <c r="G67" s="30"/>
      <c r="H67" s="11"/>
    </row>
    <row r="68" spans="3:8" x14ac:dyDescent="0.2">
      <c r="C68" s="31"/>
      <c r="D68" s="28"/>
      <c r="E68" s="29"/>
      <c r="F68" s="29"/>
      <c r="G68" s="30"/>
      <c r="H68" s="11"/>
    </row>
    <row r="69" spans="3:8" x14ac:dyDescent="0.2">
      <c r="C69" s="31"/>
      <c r="D69" s="28"/>
      <c r="E69" s="29"/>
      <c r="F69" s="29"/>
      <c r="G69" s="30"/>
      <c r="H69" s="11"/>
    </row>
    <row r="70" spans="3:8" x14ac:dyDescent="0.2">
      <c r="C70" s="31"/>
      <c r="D70" s="28"/>
      <c r="E70" s="29"/>
      <c r="F70" s="29"/>
      <c r="G70" s="30"/>
      <c r="H70" s="11"/>
    </row>
    <row r="71" spans="3:8" x14ac:dyDescent="0.2">
      <c r="C71" s="31"/>
      <c r="D71" s="28"/>
      <c r="E71" s="29"/>
      <c r="F71" s="29"/>
      <c r="G71" s="30"/>
      <c r="H71" s="11"/>
    </row>
    <row r="72" spans="3:8" x14ac:dyDescent="0.2">
      <c r="C72" s="31"/>
      <c r="D72" s="28"/>
      <c r="E72" s="29"/>
      <c r="F72" s="29"/>
      <c r="G72" s="30"/>
      <c r="H72" s="11"/>
    </row>
    <row r="73" spans="3:8" x14ac:dyDescent="0.2">
      <c r="C73" s="31"/>
      <c r="D73" s="28"/>
      <c r="E73" s="29"/>
      <c r="F73" s="29"/>
      <c r="G73" s="30"/>
      <c r="H73" s="11"/>
    </row>
    <row r="74" spans="3:8" x14ac:dyDescent="0.2">
      <c r="C74" s="31"/>
      <c r="D74" s="28"/>
      <c r="E74" s="29"/>
      <c r="F74" s="29"/>
      <c r="G74" s="30"/>
      <c r="H74" s="11"/>
    </row>
    <row r="75" spans="3:8" x14ac:dyDescent="0.2">
      <c r="C75" s="31"/>
      <c r="D75" s="28"/>
      <c r="E75" s="29"/>
      <c r="F75" s="29"/>
      <c r="G75" s="30"/>
      <c r="H75" s="11"/>
    </row>
    <row r="76" spans="3:8" x14ac:dyDescent="0.2">
      <c r="C76" s="31"/>
      <c r="D76" s="28"/>
      <c r="E76" s="29"/>
      <c r="F76" s="29"/>
      <c r="G76" s="30"/>
      <c r="H76" s="11"/>
    </row>
    <row r="77" spans="3:8" x14ac:dyDescent="0.2">
      <c r="C77" s="31"/>
      <c r="D77" s="28"/>
      <c r="E77" s="29"/>
      <c r="F77" s="29"/>
      <c r="G77" s="30"/>
      <c r="H77" s="11"/>
    </row>
    <row r="78" spans="3:8" x14ac:dyDescent="0.2">
      <c r="C78" s="31"/>
      <c r="D78" s="28"/>
      <c r="E78" s="29"/>
      <c r="F78" s="29"/>
      <c r="G78" s="30"/>
      <c r="H78" s="11"/>
    </row>
    <row r="79" spans="3:8" x14ac:dyDescent="0.2">
      <c r="C79" s="31"/>
      <c r="D79" s="28"/>
      <c r="E79" s="29"/>
      <c r="F79" s="29"/>
      <c r="G79" s="30"/>
      <c r="H79" s="11"/>
    </row>
    <row r="80" spans="3:8" x14ac:dyDescent="0.2">
      <c r="C80" s="31"/>
      <c r="D80" s="28"/>
      <c r="E80" s="29"/>
      <c r="F80" s="29"/>
      <c r="G80" s="30"/>
      <c r="H80" s="11"/>
    </row>
    <row r="81" spans="3:8" x14ac:dyDescent="0.2">
      <c r="C81" s="31"/>
      <c r="D81" s="28"/>
      <c r="E81" s="29"/>
      <c r="F81" s="29"/>
      <c r="G81" s="30"/>
      <c r="H81" s="11"/>
    </row>
    <row r="82" spans="3:8" x14ac:dyDescent="0.2">
      <c r="C82" s="31"/>
      <c r="D82" s="28"/>
      <c r="E82" s="29"/>
      <c r="F82" s="29"/>
      <c r="G82" s="30"/>
      <c r="H82" s="11"/>
    </row>
    <row r="83" spans="3:8" x14ac:dyDescent="0.2">
      <c r="C83" s="31"/>
      <c r="D83" s="28"/>
      <c r="E83" s="29"/>
      <c r="F83" s="29"/>
      <c r="G83" s="30"/>
      <c r="H83" s="11"/>
    </row>
    <row r="84" spans="3:8" x14ac:dyDescent="0.2">
      <c r="C84" s="31"/>
      <c r="D84" s="28"/>
      <c r="E84" s="29"/>
      <c r="F84" s="29"/>
      <c r="G84" s="30"/>
      <c r="H84" s="11"/>
    </row>
    <row r="85" spans="3:8" x14ac:dyDescent="0.2">
      <c r="C85" s="31"/>
      <c r="D85" s="28"/>
      <c r="E85" s="29"/>
      <c r="F85" s="29"/>
      <c r="G85" s="30"/>
      <c r="H85" s="11"/>
    </row>
    <row r="86" spans="3:8" x14ac:dyDescent="0.2">
      <c r="C86" s="31"/>
      <c r="D86" s="28"/>
      <c r="E86" s="29"/>
      <c r="F86" s="29"/>
      <c r="G86" s="30"/>
      <c r="H86" s="11"/>
    </row>
    <row r="87" spans="3:8" x14ac:dyDescent="0.2">
      <c r="C87" s="31"/>
      <c r="D87" s="28"/>
      <c r="E87" s="29"/>
      <c r="F87" s="29"/>
      <c r="G87" s="30"/>
      <c r="H87" s="11"/>
    </row>
    <row r="88" spans="3:8" x14ac:dyDescent="0.2">
      <c r="C88" s="31"/>
      <c r="D88" s="28"/>
      <c r="E88" s="29"/>
      <c r="F88" s="29"/>
      <c r="G88" s="30"/>
      <c r="H88" s="11"/>
    </row>
    <row r="89" spans="3:8" x14ac:dyDescent="0.2">
      <c r="C89" s="31"/>
      <c r="D89" s="28"/>
      <c r="E89" s="29"/>
      <c r="F89" s="29"/>
      <c r="G89" s="30"/>
      <c r="H89" s="11"/>
    </row>
    <row r="90" spans="3:8" x14ac:dyDescent="0.2">
      <c r="C90" s="31"/>
      <c r="D90" s="28"/>
      <c r="E90" s="29"/>
      <c r="F90" s="29"/>
      <c r="G90" s="30"/>
      <c r="H90" s="11"/>
    </row>
    <row r="91" spans="3:8" x14ac:dyDescent="0.2">
      <c r="C91" s="31"/>
      <c r="D91" s="28"/>
      <c r="E91" s="29"/>
      <c r="F91" s="29"/>
      <c r="G91" s="30"/>
      <c r="H91" s="11"/>
    </row>
    <row r="92" spans="3:8" x14ac:dyDescent="0.2">
      <c r="C92" s="31"/>
      <c r="D92" s="28"/>
      <c r="E92" s="29"/>
      <c r="F92" s="29"/>
      <c r="G92" s="30"/>
      <c r="H92" s="11"/>
    </row>
    <row r="93" spans="3:8" x14ac:dyDescent="0.2">
      <c r="C93" s="31"/>
      <c r="D93" s="28"/>
      <c r="E93" s="29"/>
      <c r="F93" s="29"/>
      <c r="G93" s="30"/>
      <c r="H93" s="11"/>
    </row>
    <row r="94" spans="3:8" x14ac:dyDescent="0.2">
      <c r="C94" s="31"/>
      <c r="D94" s="28"/>
      <c r="E94" s="29"/>
      <c r="F94" s="29"/>
      <c r="G94" s="30"/>
      <c r="H94" s="11"/>
    </row>
    <row r="95" spans="3:8" x14ac:dyDescent="0.2">
      <c r="C95" s="31"/>
      <c r="D95" s="28"/>
      <c r="E95" s="29"/>
      <c r="F95" s="29"/>
      <c r="G95" s="30"/>
      <c r="H95" s="11"/>
    </row>
    <row r="96" spans="3:8" x14ac:dyDescent="0.2">
      <c r="C96" s="31"/>
      <c r="D96" s="28"/>
      <c r="E96" s="29"/>
      <c r="F96" s="29"/>
      <c r="G96" s="30"/>
      <c r="H96" s="11"/>
    </row>
    <row r="97" spans="3:8" x14ac:dyDescent="0.2">
      <c r="C97" s="31"/>
      <c r="D97" s="28"/>
      <c r="E97" s="29"/>
      <c r="F97" s="29"/>
      <c r="G97" s="30"/>
      <c r="H97" s="11"/>
    </row>
    <row r="98" spans="3:8" x14ac:dyDescent="0.2">
      <c r="C98" s="31"/>
      <c r="D98" s="28"/>
      <c r="E98" s="29"/>
      <c r="F98" s="29"/>
      <c r="G98" s="30"/>
      <c r="H98" s="11"/>
    </row>
    <row r="99" spans="3:8" x14ac:dyDescent="0.2">
      <c r="C99" s="31"/>
      <c r="D99" s="28"/>
      <c r="E99" s="29"/>
      <c r="F99" s="29"/>
      <c r="G99" s="30"/>
      <c r="H99" s="11"/>
    </row>
    <row r="100" spans="3:8" x14ac:dyDescent="0.2">
      <c r="C100" s="31"/>
      <c r="D100" s="28"/>
      <c r="E100" s="29"/>
      <c r="F100" s="29"/>
      <c r="G100" s="30"/>
      <c r="H100" s="11"/>
    </row>
    <row r="101" spans="3:8" x14ac:dyDescent="0.2">
      <c r="C101" s="31"/>
      <c r="D101" s="28"/>
      <c r="E101" s="29"/>
      <c r="F101" s="29"/>
      <c r="G101" s="30"/>
      <c r="H101" s="11"/>
    </row>
    <row r="102" spans="3:8" x14ac:dyDescent="0.2">
      <c r="C102" s="31"/>
      <c r="D102" s="28"/>
      <c r="E102" s="29"/>
      <c r="F102" s="29"/>
      <c r="G102" s="30"/>
      <c r="H102" s="11"/>
    </row>
    <row r="103" spans="3:8" x14ac:dyDescent="0.2">
      <c r="C103" s="31"/>
      <c r="D103" s="28"/>
      <c r="E103" s="29"/>
      <c r="F103" s="29"/>
      <c r="G103" s="30"/>
      <c r="H103" s="11"/>
    </row>
    <row r="104" spans="3:8" x14ac:dyDescent="0.2">
      <c r="C104" s="31"/>
      <c r="D104" s="28"/>
      <c r="E104" s="29"/>
      <c r="F104" s="29"/>
      <c r="G104" s="30"/>
      <c r="H104" s="11"/>
    </row>
    <row r="105" spans="3:8" x14ac:dyDescent="0.2">
      <c r="C105" s="31"/>
      <c r="D105" s="28"/>
      <c r="E105" s="29"/>
      <c r="F105" s="29"/>
      <c r="G105" s="30"/>
      <c r="H105" s="11"/>
    </row>
    <row r="106" spans="3:8" x14ac:dyDescent="0.2">
      <c r="C106" s="31"/>
      <c r="D106" s="28"/>
      <c r="E106" s="29"/>
      <c r="F106" s="29"/>
      <c r="G106" s="30"/>
      <c r="H106" s="11"/>
    </row>
    <row r="107" spans="3:8" x14ac:dyDescent="0.2">
      <c r="C107" s="31"/>
      <c r="D107" s="28"/>
      <c r="E107" s="29"/>
      <c r="F107" s="29"/>
      <c r="G107" s="30"/>
      <c r="H107" s="11"/>
    </row>
    <row r="108" spans="3:8" x14ac:dyDescent="0.2">
      <c r="C108" s="31"/>
      <c r="D108" s="28"/>
      <c r="E108" s="29"/>
      <c r="F108" s="29"/>
      <c r="G108" s="30"/>
      <c r="H108" s="11"/>
    </row>
    <row r="109" spans="3:8" x14ac:dyDescent="0.2">
      <c r="C109" s="31"/>
      <c r="D109" s="28"/>
      <c r="E109" s="29"/>
      <c r="F109" s="29"/>
      <c r="G109" s="30"/>
      <c r="H109" s="11"/>
    </row>
    <row r="110" spans="3:8" x14ac:dyDescent="0.2">
      <c r="C110" s="31"/>
      <c r="D110" s="28"/>
      <c r="E110" s="29"/>
      <c r="F110" s="29"/>
      <c r="G110" s="30"/>
      <c r="H110" s="11"/>
    </row>
    <row r="111" spans="3:8" x14ac:dyDescent="0.2">
      <c r="C111" s="31"/>
      <c r="D111" s="28"/>
      <c r="E111" s="29"/>
      <c r="F111" s="29"/>
      <c r="G111" s="30"/>
      <c r="H111" s="11"/>
    </row>
    <row r="112" spans="3:8" x14ac:dyDescent="0.2">
      <c r="C112" s="31"/>
      <c r="D112" s="28"/>
      <c r="E112" s="29"/>
      <c r="F112" s="29"/>
      <c r="G112" s="30"/>
      <c r="H112" s="11"/>
    </row>
    <row r="113" spans="3:8" x14ac:dyDescent="0.2">
      <c r="C113" s="31"/>
      <c r="D113" s="28"/>
      <c r="E113" s="29"/>
      <c r="F113" s="29"/>
      <c r="G113" s="30"/>
      <c r="H113" s="11"/>
    </row>
    <row r="114" spans="3:8" x14ac:dyDescent="0.2">
      <c r="C114" s="31"/>
      <c r="D114" s="28"/>
      <c r="E114" s="29"/>
      <c r="F114" s="29"/>
      <c r="G114" s="30"/>
      <c r="H114" s="11"/>
    </row>
    <row r="115" spans="3:8" x14ac:dyDescent="0.2">
      <c r="C115" s="31"/>
      <c r="D115" s="28"/>
      <c r="E115" s="29"/>
      <c r="F115" s="29"/>
      <c r="G115" s="30"/>
      <c r="H115" s="11"/>
    </row>
    <row r="116" spans="3:8" x14ac:dyDescent="0.2">
      <c r="C116" s="31"/>
      <c r="D116" s="28"/>
      <c r="E116" s="29"/>
      <c r="F116" s="29"/>
      <c r="G116" s="30"/>
      <c r="H116" s="11"/>
    </row>
    <row r="117" spans="3:8" x14ac:dyDescent="0.2">
      <c r="C117" s="31"/>
      <c r="D117" s="28"/>
      <c r="E117" s="29"/>
      <c r="F117" s="29"/>
      <c r="G117" s="30"/>
      <c r="H117" s="11"/>
    </row>
    <row r="118" spans="3:8" x14ac:dyDescent="0.2">
      <c r="C118" s="31"/>
      <c r="D118" s="28"/>
      <c r="E118" s="29"/>
      <c r="F118" s="29"/>
      <c r="G118" s="30"/>
      <c r="H118" s="11"/>
    </row>
    <row r="119" spans="3:8" x14ac:dyDescent="0.2">
      <c r="C119" s="31"/>
      <c r="D119" s="28"/>
      <c r="E119" s="29"/>
      <c r="F119" s="29"/>
      <c r="G119" s="30"/>
      <c r="H119" s="11"/>
    </row>
    <row r="120" spans="3:8" x14ac:dyDescent="0.2">
      <c r="C120" s="31"/>
      <c r="D120" s="28"/>
      <c r="E120" s="29"/>
      <c r="F120" s="29"/>
      <c r="G120" s="30"/>
      <c r="H120" s="11"/>
    </row>
    <row r="121" spans="3:8" x14ac:dyDescent="0.2">
      <c r="C121" s="31"/>
      <c r="D121" s="28"/>
      <c r="E121" s="29"/>
      <c r="F121" s="29"/>
      <c r="G121" s="30"/>
      <c r="H121" s="11"/>
    </row>
    <row r="122" spans="3:8" x14ac:dyDescent="0.2">
      <c r="C122" s="31"/>
      <c r="D122" s="28"/>
      <c r="E122" s="29"/>
      <c r="F122" s="29"/>
      <c r="G122" s="30"/>
      <c r="H122" s="11"/>
    </row>
    <row r="123" spans="3:8" x14ac:dyDescent="0.2">
      <c r="C123" s="31"/>
      <c r="D123" s="28"/>
      <c r="E123" s="29"/>
      <c r="F123" s="29"/>
      <c r="G123" s="30"/>
      <c r="H123" s="11"/>
    </row>
    <row r="124" spans="3:8" x14ac:dyDescent="0.2">
      <c r="C124" s="31"/>
      <c r="D124" s="28"/>
      <c r="E124" s="29"/>
      <c r="F124" s="29"/>
      <c r="G124" s="30"/>
      <c r="H124" s="11"/>
    </row>
    <row r="125" spans="3:8" x14ac:dyDescent="0.2">
      <c r="C125" s="31"/>
      <c r="D125" s="28"/>
      <c r="E125" s="29"/>
      <c r="F125" s="29"/>
      <c r="G125" s="30"/>
      <c r="H125" s="11"/>
    </row>
    <row r="126" spans="3:8" x14ac:dyDescent="0.2">
      <c r="C126" s="31"/>
      <c r="D126" s="28"/>
      <c r="E126" s="29"/>
      <c r="F126" s="29"/>
      <c r="G126" s="30"/>
      <c r="H126" s="11"/>
    </row>
    <row r="127" spans="3:8" x14ac:dyDescent="0.2">
      <c r="C127" s="31"/>
      <c r="D127" s="28"/>
      <c r="E127" s="29"/>
      <c r="F127" s="29"/>
      <c r="G127" s="30"/>
      <c r="H127" s="11"/>
    </row>
    <row r="128" spans="3:8" x14ac:dyDescent="0.2">
      <c r="C128" s="31"/>
      <c r="D128" s="28"/>
      <c r="E128" s="29"/>
      <c r="F128" s="29"/>
      <c r="G128" s="30"/>
      <c r="H128" s="11"/>
    </row>
    <row r="129" spans="3:8" x14ac:dyDescent="0.2">
      <c r="C129" s="31"/>
      <c r="D129" s="28"/>
      <c r="E129" s="29"/>
      <c r="F129" s="29"/>
      <c r="G129" s="30"/>
      <c r="H129" s="11"/>
    </row>
    <row r="130" spans="3:8" x14ac:dyDescent="0.2">
      <c r="C130" s="31"/>
      <c r="D130" s="28"/>
      <c r="E130" s="29"/>
      <c r="F130" s="29"/>
      <c r="G130" s="30"/>
      <c r="H130" s="11"/>
    </row>
    <row r="131" spans="3:8" x14ac:dyDescent="0.2">
      <c r="C131" s="31"/>
      <c r="D131" s="28"/>
      <c r="E131" s="29"/>
      <c r="F131" s="29"/>
      <c r="G131" s="30"/>
      <c r="H131" s="11"/>
    </row>
    <row r="132" spans="3:8" x14ac:dyDescent="0.2">
      <c r="C132" s="31"/>
      <c r="D132" s="28"/>
      <c r="E132" s="29"/>
      <c r="F132" s="29"/>
      <c r="G132" s="30"/>
      <c r="H132" s="11"/>
    </row>
    <row r="133" spans="3:8" x14ac:dyDescent="0.2">
      <c r="C133" s="31"/>
      <c r="D133" s="28"/>
      <c r="E133" s="29"/>
      <c r="F133" s="29"/>
      <c r="G133" s="30"/>
      <c r="H133" s="11"/>
    </row>
  </sheetData>
  <mergeCells count="4">
    <mergeCell ref="A2:E2"/>
    <mergeCell ref="A3:E3"/>
    <mergeCell ref="A4:E4"/>
    <mergeCell ref="A5:C5"/>
  </mergeCells>
  <printOptions horizontalCentered="1"/>
  <pageMargins left="0.78740157480314965" right="0.78740157480314965" top="0.6692913385826772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cp:lastPrinted>2020-04-25T00:03:05Z</cp:lastPrinted>
  <dcterms:created xsi:type="dcterms:W3CDTF">2020-04-24T23:59:34Z</dcterms:created>
  <dcterms:modified xsi:type="dcterms:W3CDTF">2020-04-26T13:50:43Z</dcterms:modified>
</cp:coreProperties>
</file>